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E:\rei作業用\202006_4_スワローレンタサービス盛岡\_作業\20200720_盛岡HP_確認書Excel\"/>
    </mc:Choice>
  </mc:AlternateContent>
  <xr:revisionPtr revIDLastSave="0" documentId="13_ncr:1_{FC9848AA-34B5-48E6-9FBE-414F9466DE70}" xr6:coauthVersionLast="45" xr6:coauthVersionMax="45" xr10:uidLastSave="{00000000-0000-0000-0000-000000000000}"/>
  <bookViews>
    <workbookView xWindow="4140" yWindow="675" windowWidth="19335" windowHeight="15600" xr2:uid="{00000000-000D-0000-FFFF-FFFF00000000}"/>
  </bookViews>
  <sheets>
    <sheet name="確認書" sheetId="1" r:id="rId1"/>
  </sheets>
  <definedNames>
    <definedName name="_xlnm.Print_Area" localSheetId="0">確認書!$A$1:$R$44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1" l="1"/>
  <c r="H37" i="1"/>
  <c r="G37" i="1"/>
  <c r="J37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19" i="1"/>
  <c r="M37" i="1" s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20" i="1"/>
  <c r="I19" i="1"/>
  <c r="I37" i="1" l="1"/>
  <c r="K37" i="1"/>
  <c r="L37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19" i="1"/>
  <c r="P37" i="1" l="1"/>
  <c r="P38" i="1" s="1"/>
  <c r="P39" i="1" s="1"/>
</calcChain>
</file>

<file path=xl/sharedStrings.xml><?xml version="1.0" encoding="utf-8"?>
<sst xmlns="http://schemas.openxmlformats.org/spreadsheetml/2006/main" count="62" uniqueCount="55">
  <si>
    <t>取扱店名</t>
    <rPh sb="0" eb="2">
      <t>トリアツカ</t>
    </rPh>
    <rPh sb="2" eb="4">
      <t>テンメイ</t>
    </rPh>
    <phoneticPr fontId="2"/>
  </si>
  <si>
    <t>御使用団体名</t>
    <rPh sb="0" eb="3">
      <t>ゴシヨウ</t>
    </rPh>
    <rPh sb="3" eb="5">
      <t>ダンタイ</t>
    </rPh>
    <rPh sb="5" eb="6">
      <t>メイ</t>
    </rPh>
    <phoneticPr fontId="2"/>
  </si>
  <si>
    <t>搬入先施設名</t>
    <rPh sb="0" eb="2">
      <t>ハンニュウ</t>
    </rPh>
    <rPh sb="2" eb="3">
      <t>サキ</t>
    </rPh>
    <rPh sb="3" eb="5">
      <t>シセツ</t>
    </rPh>
    <rPh sb="5" eb="6">
      <t>メイ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</si>
  <si>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</si>
  <si>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</si>
  <si>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申込明細</t>
    <rPh sb="0" eb="2">
      <t>モウシコミ</t>
    </rPh>
    <rPh sb="2" eb="4">
      <t>メイサイ</t>
    </rPh>
    <phoneticPr fontId="2"/>
  </si>
  <si>
    <t>生徒</t>
    <rPh sb="0" eb="2">
      <t>セイト</t>
    </rPh>
    <phoneticPr fontId="2"/>
  </si>
  <si>
    <t>他</t>
    <rPh sb="0" eb="1">
      <t>タ</t>
    </rPh>
    <phoneticPr fontId="2"/>
  </si>
  <si>
    <t>計</t>
    <rPh sb="0" eb="1">
      <t>ケイ</t>
    </rPh>
    <phoneticPr fontId="2"/>
  </si>
  <si>
    <t>先生</t>
    <rPh sb="0" eb="2">
      <t>センセイ</t>
    </rPh>
    <phoneticPr fontId="2"/>
  </si>
  <si>
    <t>その他</t>
    <rPh sb="2" eb="3">
      <t>タ</t>
    </rPh>
    <phoneticPr fontId="2"/>
  </si>
  <si>
    <t>紛失</t>
    <rPh sb="0" eb="2">
      <t>フンシツ</t>
    </rPh>
    <phoneticPr fontId="2"/>
  </si>
  <si>
    <t>金額</t>
    <rPh sb="0" eb="2">
      <t>キンガク</t>
    </rPh>
    <phoneticPr fontId="2"/>
  </si>
  <si>
    <t>ボードFS</t>
    <phoneticPr fontId="2"/>
  </si>
  <si>
    <t>スキーセット</t>
    <phoneticPr fontId="2"/>
  </si>
  <si>
    <t>ボードセット</t>
    <phoneticPr fontId="2"/>
  </si>
  <si>
    <t>小物セット</t>
    <rPh sb="0" eb="2">
      <t>コモノ</t>
    </rPh>
    <phoneticPr fontId="2"/>
  </si>
  <si>
    <t>スキー</t>
    <phoneticPr fontId="2"/>
  </si>
  <si>
    <t>スキー靴</t>
    <rPh sb="3" eb="4">
      <t>クツ</t>
    </rPh>
    <phoneticPr fontId="2"/>
  </si>
  <si>
    <t>ストック</t>
    <phoneticPr fontId="2"/>
  </si>
  <si>
    <t>ボード</t>
    <phoneticPr fontId="2"/>
  </si>
  <si>
    <t>ボード靴</t>
    <rPh sb="3" eb="4">
      <t>クツ</t>
    </rPh>
    <phoneticPr fontId="2"/>
  </si>
  <si>
    <t>帽子</t>
    <rPh sb="0" eb="2">
      <t>ボウシ</t>
    </rPh>
    <phoneticPr fontId="2"/>
  </si>
  <si>
    <t>手袋</t>
    <rPh sb="0" eb="2">
      <t>テブクロ</t>
    </rPh>
    <phoneticPr fontId="2"/>
  </si>
  <si>
    <t>ウエアセット</t>
    <phoneticPr fontId="2"/>
  </si>
  <si>
    <t>ゴーグル</t>
    <phoneticPr fontId="2"/>
  </si>
  <si>
    <t>ゼッケン</t>
    <phoneticPr fontId="2"/>
  </si>
  <si>
    <t>ヘルメット</t>
    <phoneticPr fontId="2"/>
  </si>
  <si>
    <t>フルセット</t>
    <phoneticPr fontId="2"/>
  </si>
  <si>
    <t>作業部署</t>
    <rPh sb="0" eb="2">
      <t>サギョウ</t>
    </rPh>
    <rPh sb="2" eb="4">
      <t>ブショ</t>
    </rPh>
    <phoneticPr fontId="2"/>
  </si>
  <si>
    <t>消費税</t>
    <rPh sb="0" eb="3">
      <t>ショウヒゼイ</t>
    </rPh>
    <phoneticPr fontId="2"/>
  </si>
  <si>
    <t>取扱店</t>
    <rPh sb="0" eb="2">
      <t>トリアツカイ</t>
    </rPh>
    <rPh sb="2" eb="3">
      <t>テン</t>
    </rPh>
    <phoneticPr fontId="2"/>
  </si>
  <si>
    <t>ホテル</t>
    <phoneticPr fontId="2"/>
  </si>
  <si>
    <t>確　　認　　書</t>
    <rPh sb="0" eb="1">
      <t>カク</t>
    </rPh>
    <rPh sb="3" eb="4">
      <t>ニン</t>
    </rPh>
    <rPh sb="6" eb="7">
      <t>ショ</t>
    </rPh>
    <phoneticPr fontId="2"/>
  </si>
  <si>
    <t>備　考</t>
    <rPh sb="0" eb="1">
      <t>ビ</t>
    </rPh>
    <rPh sb="2" eb="3">
      <t>コウ</t>
    </rPh>
    <phoneticPr fontId="2"/>
  </si>
  <si>
    <t>合計金額</t>
    <rPh sb="0" eb="2">
      <t>ゴウケイ</t>
    </rPh>
    <rPh sb="2" eb="4">
      <t>キンガク</t>
    </rPh>
    <phoneticPr fontId="2"/>
  </si>
  <si>
    <t>小　計</t>
    <rPh sb="0" eb="1">
      <t>ショウ</t>
    </rPh>
    <rPh sb="2" eb="3">
      <t>ケイ</t>
    </rPh>
    <phoneticPr fontId="2"/>
  </si>
  <si>
    <t>スワロー・業務委託先</t>
    <rPh sb="5" eb="7">
      <t>ギョウム</t>
    </rPh>
    <rPh sb="7" eb="10">
      <t>イタクサキ</t>
    </rPh>
    <phoneticPr fontId="2"/>
  </si>
  <si>
    <t>スワローレンタサービス盛岡</t>
    <rPh sb="11" eb="13">
      <t>モリオカ</t>
    </rPh>
    <phoneticPr fontId="2"/>
  </si>
  <si>
    <t>使用団体名・学校名</t>
    <rPh sb="0" eb="2">
      <t>シヨウ</t>
    </rPh>
    <rPh sb="2" eb="4">
      <t>ダンタイ</t>
    </rPh>
    <rPh sb="4" eb="5">
      <t>メイ</t>
    </rPh>
    <rPh sb="6" eb="8">
      <t>ガッコウ</t>
    </rPh>
    <rPh sb="8" eb="9">
      <t>メイ</t>
    </rPh>
    <phoneticPr fontId="2"/>
  </si>
  <si>
    <t>取扱店名</t>
    <rPh sb="0" eb="2">
      <t>トリアツカイ</t>
    </rPh>
    <rPh sb="2" eb="3">
      <t>テン</t>
    </rPh>
    <rPh sb="3" eb="4">
      <t>メイ</t>
    </rPh>
    <phoneticPr fontId="2"/>
  </si>
  <si>
    <t xml:space="preserve">NO.                   </t>
    <phoneticPr fontId="2"/>
  </si>
  <si>
    <t xml:space="preserve"> スワローレンタサービス株式会社盛岡</t>
    <rPh sb="12" eb="18">
      <t>カブシキカイシャモリオカ</t>
    </rPh>
    <phoneticPr fontId="2"/>
  </si>
  <si>
    <t>御担当名</t>
    <rPh sb="0" eb="3">
      <t>ゴタントウ</t>
    </rPh>
    <rPh sb="3" eb="4">
      <t>メイ</t>
    </rPh>
    <phoneticPr fontId="2"/>
  </si>
  <si>
    <t>担当</t>
    <rPh sb="0" eb="2">
      <t>タントウ</t>
    </rPh>
    <phoneticPr fontId="2"/>
  </si>
  <si>
    <t>確　認　</t>
    <rPh sb="0" eb="1">
      <t>カク</t>
    </rPh>
    <rPh sb="2" eb="3">
      <t>ニン</t>
    </rPh>
    <phoneticPr fontId="2"/>
  </si>
  <si>
    <t>送信先</t>
    <rPh sb="0" eb="2">
      <t>ソウシン</t>
    </rPh>
    <rPh sb="2" eb="3">
      <t>サキ</t>
    </rPh>
    <phoneticPr fontId="2"/>
  </si>
  <si>
    <t>スワローレンタサービス株式会社盛岡</t>
    <rPh sb="11" eb="13">
      <t>カブシキ</t>
    </rPh>
    <rPh sb="13" eb="15">
      <t>カイシャ</t>
    </rPh>
    <rPh sb="15" eb="17">
      <t>モリオカ</t>
    </rPh>
    <phoneticPr fontId="2"/>
  </si>
  <si>
    <t>FAX 019-687-3841</t>
    <phoneticPr fontId="2"/>
  </si>
  <si>
    <t>morioka@swallow-r.co.jp</t>
    <phoneticPr fontId="2"/>
  </si>
  <si>
    <t xml:space="preserve">E-mail  </t>
    <phoneticPr fontId="2"/>
  </si>
  <si>
    <t>黄色の枠をご記入の上、ご送信お願い致します。</t>
    <rPh sb="0" eb="2">
      <t>キイロ</t>
    </rPh>
    <rPh sb="3" eb="4">
      <t>ワク</t>
    </rPh>
    <rPh sb="6" eb="8">
      <t>キニュウ</t>
    </rPh>
    <rPh sb="9" eb="10">
      <t>ウエ</t>
    </rPh>
    <rPh sb="12" eb="14">
      <t>ソウシン</t>
    </rPh>
    <rPh sb="15" eb="16">
      <t>ネガ</t>
    </rPh>
    <rPh sb="17" eb="18">
      <t>イタ</t>
    </rPh>
    <phoneticPr fontId="2"/>
  </si>
  <si>
    <t>御使用期間</t>
    <rPh sb="0" eb="1">
      <t>ゴ</t>
    </rPh>
    <rPh sb="1" eb="3">
      <t>シヨウ</t>
    </rPh>
    <rPh sb="3" eb="5">
      <t>キカン</t>
    </rPh>
    <phoneticPr fontId="2"/>
  </si>
  <si>
    <t>令和      年　　 月　　 日～　　月　　 日</t>
    <rPh sb="0" eb="2">
      <t>レイワ</t>
    </rPh>
    <rPh sb="8" eb="9">
      <t>ネン</t>
    </rPh>
    <rPh sb="12" eb="13">
      <t>ガツ</t>
    </rPh>
    <rPh sb="16" eb="17">
      <t>ニチ</t>
    </rPh>
    <rPh sb="20" eb="21">
      <t>ガツ</t>
    </rPh>
    <rPh sb="24" eb="25">
      <t>ニチ</t>
    </rPh>
    <phoneticPr fontId="2"/>
  </si>
  <si>
    <t>御使用明細</t>
    <rPh sb="0" eb="3">
      <t>ゴシヨウ</t>
    </rPh>
    <rPh sb="3" eb="5">
      <t>メイサイ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</si>
</sst>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ＤＦＰ太丸ゴシック体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u/>
      <sz val="24"/>
      <color theme="1"/>
      <name val="ＭＳ Ｐゴシック"/>
      <family val="2"/>
      <charset val="128"/>
      <scheme val="minor"/>
    </font>
    <font>
      <u/>
      <sz val="2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u/>
      <sz val="18"/>
      <color theme="10"/>
      <name val="ＭＳ Ｐゴシック"/>
      <family val="2"/>
      <charset val="128"/>
      <scheme val="minor"/>
    </font>
    <font>
      <u/>
      <sz val="14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1" xfId="1" applyFont="1" applyFill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38" fontId="5" fillId="0" borderId="29" xfId="1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9" fillId="0" borderId="17" xfId="0" applyFont="1" applyBorder="1">
      <alignment vertical="center"/>
    </xf>
    <xf numFmtId="0" fontId="10" fillId="0" borderId="17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38" fontId="5" fillId="3" borderId="29" xfId="1" applyFont="1" applyFill="1" applyBorder="1" applyAlignment="1">
      <alignment horizontal="center" vertical="center"/>
    </xf>
    <xf numFmtId="38" fontId="5" fillId="3" borderId="1" xfId="1" applyFont="1" applyFill="1" applyBorder="1" applyAlignment="1">
      <alignment horizontal="center" vertical="center"/>
    </xf>
    <xf numFmtId="0" fontId="3" fillId="2" borderId="33" xfId="0" applyFont="1" applyFill="1" applyBorder="1">
      <alignment vertical="center"/>
    </xf>
    <xf numFmtId="0" fontId="3" fillId="2" borderId="34" xfId="0" applyFont="1" applyFill="1" applyBorder="1">
      <alignment vertical="center"/>
    </xf>
    <xf numFmtId="0" fontId="3" fillId="2" borderId="35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11" fillId="2" borderId="21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11" fillId="2" borderId="24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11" fillId="2" borderId="37" xfId="0" applyFont="1" applyFill="1" applyBorder="1">
      <alignment vertical="center"/>
    </xf>
    <xf numFmtId="0" fontId="18" fillId="2" borderId="24" xfId="2" applyFont="1" applyFill="1" applyBorder="1">
      <alignment vertical="center"/>
    </xf>
    <xf numFmtId="0" fontId="19" fillId="2" borderId="0" xfId="2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20" fillId="0" borderId="0" xfId="0" applyFont="1">
      <alignment vertical="center"/>
    </xf>
    <xf numFmtId="0" fontId="3" fillId="4" borderId="3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38" fontId="5" fillId="3" borderId="2" xfId="1" applyFont="1" applyFill="1" applyBorder="1" applyAlignment="1">
      <alignment horizontal="center" vertical="center"/>
    </xf>
    <xf numFmtId="38" fontId="5" fillId="3" borderId="4" xfId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8" fontId="5" fillId="3" borderId="9" xfId="1" applyFont="1" applyFill="1" applyBorder="1" applyAlignment="1">
      <alignment horizontal="center" vertical="center"/>
    </xf>
    <xf numFmtId="38" fontId="5" fillId="3" borderId="11" xfId="1" applyFont="1" applyFill="1" applyBorder="1" applyAlignment="1">
      <alignment horizontal="center"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99"/>
      <color rgb="FFFFCC66"/>
      <color rgb="FFFF9966"/>
      <color rgb="FFFFFFCC"/>
      <color rgb="FF0000FF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rioka@swallow-r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"/>
  <sheetViews>
    <sheetView showGridLines="0" tabSelected="1" zoomScale="75" zoomScaleNormal="75" workbookViewId="0">
      <selection activeCell="U27" sqref="U27"/>
    </sheetView>
  </sheetViews>
  <sheetFormatPr defaultRowHeight="12"/>
  <cols>
    <col min="1" max="1" width="2.625" style="1" customWidth="1"/>
    <col min="2" max="6" width="4.625" style="1" customWidth="1"/>
    <col min="7" max="7" width="6.625" style="1" customWidth="1"/>
    <col min="8" max="8" width="4.625" style="1" customWidth="1"/>
    <col min="9" max="10" width="6.625" style="1" customWidth="1"/>
    <col min="11" max="12" width="4.625" style="1" customWidth="1"/>
    <col min="13" max="13" width="6.625" style="1" customWidth="1"/>
    <col min="14" max="14" width="4.625" style="1" customWidth="1"/>
    <col min="15" max="15" width="7.625" style="1" customWidth="1"/>
    <col min="16" max="18" width="4.625" style="1" customWidth="1"/>
    <col min="19" max="16384" width="9" style="1"/>
  </cols>
  <sheetData>
    <row r="1" spans="1:18" ht="14.1" customHeight="1">
      <c r="P1" s="46" t="s">
        <v>41</v>
      </c>
      <c r="Q1" s="47"/>
      <c r="R1" s="47"/>
    </row>
    <row r="2" spans="1:18" ht="26.1" customHeight="1">
      <c r="A2" s="93" t="s">
        <v>33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14.1" customHeight="1"/>
    <row r="4" spans="1:18" ht="14.1" customHeight="1" thickBot="1">
      <c r="B4" s="26" t="s">
        <v>0</v>
      </c>
    </row>
    <row r="5" spans="1:18" ht="14.1" customHeight="1">
      <c r="C5" s="62"/>
      <c r="D5" s="62"/>
      <c r="E5" s="62"/>
      <c r="F5" s="62"/>
      <c r="G5" s="62"/>
      <c r="H5" s="62"/>
      <c r="I5" s="62"/>
      <c r="J5" s="62"/>
      <c r="L5" s="56" t="s">
        <v>45</v>
      </c>
      <c r="M5" s="57"/>
      <c r="N5" s="57"/>
      <c r="O5" s="57"/>
      <c r="P5" s="57"/>
      <c r="Q5" s="57"/>
      <c r="R5" s="58"/>
    </row>
    <row r="6" spans="1:18" ht="14.1" customHeight="1">
      <c r="C6" s="62"/>
      <c r="D6" s="62"/>
      <c r="E6" s="62"/>
      <c r="F6" s="62"/>
      <c r="G6" s="62"/>
      <c r="H6" s="62"/>
      <c r="I6" s="62"/>
      <c r="J6" s="62"/>
      <c r="L6" s="59"/>
      <c r="M6" s="60"/>
      <c r="N6" s="60"/>
      <c r="O6" s="60"/>
      <c r="P6" s="60"/>
      <c r="Q6" s="60"/>
      <c r="R6" s="61"/>
    </row>
    <row r="7" spans="1:18" ht="14.1" customHeight="1">
      <c r="B7" s="27" t="s">
        <v>1</v>
      </c>
      <c r="L7" s="24" t="s">
        <v>40</v>
      </c>
      <c r="M7" s="2"/>
      <c r="N7" s="2"/>
      <c r="O7" s="2"/>
      <c r="P7" s="82" t="s">
        <v>43</v>
      </c>
      <c r="Q7" s="83"/>
      <c r="R7" s="84"/>
    </row>
    <row r="8" spans="1:18" ht="14.1" customHeight="1">
      <c r="C8" s="62"/>
      <c r="D8" s="62"/>
      <c r="E8" s="62"/>
      <c r="F8" s="62"/>
      <c r="G8" s="62"/>
      <c r="H8" s="62"/>
      <c r="I8" s="62"/>
      <c r="J8" s="62"/>
      <c r="L8" s="66"/>
      <c r="M8" s="67"/>
      <c r="N8" s="67"/>
      <c r="O8" s="67"/>
      <c r="P8" s="76"/>
      <c r="Q8" s="77"/>
      <c r="R8" s="78"/>
    </row>
    <row r="9" spans="1:18" ht="14.1" customHeight="1">
      <c r="C9" s="62"/>
      <c r="D9" s="62"/>
      <c r="E9" s="62"/>
      <c r="F9" s="62"/>
      <c r="G9" s="62"/>
      <c r="H9" s="62"/>
      <c r="I9" s="62"/>
      <c r="J9" s="62"/>
      <c r="L9" s="68"/>
      <c r="M9" s="69"/>
      <c r="N9" s="69"/>
      <c r="O9" s="69"/>
      <c r="P9" s="79"/>
      <c r="Q9" s="80"/>
      <c r="R9" s="81"/>
    </row>
    <row r="10" spans="1:18" ht="14.1" customHeight="1">
      <c r="B10" s="27" t="s">
        <v>52</v>
      </c>
      <c r="L10" s="25" t="s">
        <v>39</v>
      </c>
      <c r="M10" s="2"/>
      <c r="N10" s="2"/>
      <c r="O10" s="2"/>
      <c r="P10" s="85" t="s">
        <v>43</v>
      </c>
      <c r="Q10" s="83"/>
      <c r="R10" s="84"/>
    </row>
    <row r="11" spans="1:18" ht="14.1" customHeight="1">
      <c r="C11" s="62" t="s">
        <v>53</v>
      </c>
      <c r="D11" s="62"/>
      <c r="E11" s="62"/>
      <c r="F11" s="62"/>
      <c r="G11" s="62"/>
      <c r="H11" s="62"/>
      <c r="I11" s="62"/>
      <c r="J11" s="62"/>
      <c r="L11" s="66"/>
      <c r="M11" s="67"/>
      <c r="N11" s="67"/>
      <c r="O11" s="67"/>
      <c r="P11" s="76"/>
      <c r="Q11" s="77"/>
      <c r="R11" s="78"/>
    </row>
    <row r="12" spans="1:18" ht="14.1" customHeight="1">
      <c r="C12" s="62"/>
      <c r="D12" s="62"/>
      <c r="E12" s="62"/>
      <c r="F12" s="62"/>
      <c r="G12" s="62"/>
      <c r="H12" s="62"/>
      <c r="I12" s="62"/>
      <c r="J12" s="62"/>
      <c r="L12" s="68"/>
      <c r="M12" s="69"/>
      <c r="N12" s="69"/>
      <c r="O12" s="69"/>
      <c r="P12" s="79"/>
      <c r="Q12" s="80"/>
      <c r="R12" s="81"/>
    </row>
    <row r="13" spans="1:18" ht="14.1" customHeight="1">
      <c r="B13" s="27" t="s">
        <v>2</v>
      </c>
      <c r="L13" s="25" t="s">
        <v>37</v>
      </c>
      <c r="M13" s="2"/>
      <c r="N13" s="2"/>
      <c r="O13" s="2"/>
      <c r="P13" s="85" t="s">
        <v>44</v>
      </c>
      <c r="Q13" s="83"/>
      <c r="R13" s="84"/>
    </row>
    <row r="14" spans="1:18" ht="14.1" customHeight="1">
      <c r="C14" s="62"/>
      <c r="D14" s="62"/>
      <c r="E14" s="62"/>
      <c r="F14" s="62"/>
      <c r="G14" s="62"/>
      <c r="H14" s="62"/>
      <c r="I14" s="62"/>
      <c r="J14" s="62"/>
      <c r="L14" s="95" t="s">
        <v>38</v>
      </c>
      <c r="M14" s="96"/>
      <c r="N14" s="96"/>
      <c r="O14" s="96"/>
      <c r="P14" s="70"/>
      <c r="Q14" s="71"/>
      <c r="R14" s="72"/>
    </row>
    <row r="15" spans="1:18" ht="14.1" customHeight="1" thickBot="1">
      <c r="C15" s="62"/>
      <c r="D15" s="62"/>
      <c r="E15" s="62"/>
      <c r="F15" s="62"/>
      <c r="G15" s="62"/>
      <c r="H15" s="62"/>
      <c r="I15" s="62"/>
      <c r="J15" s="62"/>
      <c r="L15" s="97"/>
      <c r="M15" s="98"/>
      <c r="N15" s="98"/>
      <c r="O15" s="98"/>
      <c r="P15" s="73"/>
      <c r="Q15" s="74"/>
      <c r="R15" s="75"/>
    </row>
    <row r="16" spans="1:18" ht="14.1" customHeight="1" thickBot="1"/>
    <row r="17" spans="1:18" ht="14.1" customHeight="1">
      <c r="A17" s="108" t="s">
        <v>3</v>
      </c>
      <c r="B17" s="89"/>
      <c r="C17" s="89"/>
      <c r="D17" s="89"/>
      <c r="E17" s="89" t="s">
        <v>4</v>
      </c>
      <c r="F17" s="89"/>
      <c r="G17" s="89" t="s">
        <v>5</v>
      </c>
      <c r="H17" s="89"/>
      <c r="I17" s="89"/>
      <c r="J17" s="89" t="s">
        <v>54</v>
      </c>
      <c r="K17" s="89"/>
      <c r="L17" s="89"/>
      <c r="M17" s="89"/>
      <c r="N17" s="89" t="s">
        <v>10</v>
      </c>
      <c r="O17" s="89"/>
      <c r="P17" s="89" t="s">
        <v>12</v>
      </c>
      <c r="Q17" s="89"/>
      <c r="R17" s="90"/>
    </row>
    <row r="18" spans="1:18" ht="14.1" customHeight="1" thickBot="1">
      <c r="A18" s="109"/>
      <c r="B18" s="91"/>
      <c r="C18" s="91"/>
      <c r="D18" s="91"/>
      <c r="E18" s="91"/>
      <c r="F18" s="91"/>
      <c r="G18" s="45" t="s">
        <v>6</v>
      </c>
      <c r="H18" s="45" t="s">
        <v>7</v>
      </c>
      <c r="I18" s="45" t="s">
        <v>8</v>
      </c>
      <c r="J18" s="45" t="s">
        <v>6</v>
      </c>
      <c r="K18" s="45" t="s">
        <v>9</v>
      </c>
      <c r="L18" s="45" t="s">
        <v>7</v>
      </c>
      <c r="M18" s="45" t="s">
        <v>8</v>
      </c>
      <c r="N18" s="45" t="s">
        <v>11</v>
      </c>
      <c r="O18" s="45" t="s">
        <v>4</v>
      </c>
      <c r="P18" s="91"/>
      <c r="Q18" s="91"/>
      <c r="R18" s="92"/>
    </row>
    <row r="19" spans="1:18" ht="24" customHeight="1">
      <c r="A19" s="12"/>
      <c r="B19" s="116" t="s">
        <v>28</v>
      </c>
      <c r="C19" s="116"/>
      <c r="D19" s="117"/>
      <c r="E19" s="103"/>
      <c r="F19" s="104"/>
      <c r="G19" s="22"/>
      <c r="H19" s="22"/>
      <c r="I19" s="22" t="str">
        <f>IF(G19="","",G19+H19)</f>
        <v/>
      </c>
      <c r="J19" s="28"/>
      <c r="K19" s="22"/>
      <c r="L19" s="22"/>
      <c r="M19" s="22" t="str">
        <f>IF(J19="","",J19+K19+L19)</f>
        <v/>
      </c>
      <c r="N19" s="22"/>
      <c r="O19" s="23"/>
      <c r="P19" s="105" t="str">
        <f>IF(AND(E19&lt;&gt;"",J19&lt;&gt;""),E19*J19,"")</f>
        <v/>
      </c>
      <c r="Q19" s="106"/>
      <c r="R19" s="107"/>
    </row>
    <row r="20" spans="1:18" ht="24" customHeight="1">
      <c r="A20" s="10"/>
      <c r="B20" s="120" t="s">
        <v>13</v>
      </c>
      <c r="C20" s="120"/>
      <c r="D20" s="121"/>
      <c r="E20" s="99"/>
      <c r="F20" s="100"/>
      <c r="G20" s="7"/>
      <c r="H20" s="7"/>
      <c r="I20" s="22" t="str">
        <f t="shared" ref="I20" si="0">IF(G20="","",G20+H20)</f>
        <v/>
      </c>
      <c r="J20" s="29"/>
      <c r="K20" s="7"/>
      <c r="L20" s="7"/>
      <c r="M20" s="22" t="str">
        <f t="shared" ref="M20:M36" si="1">IF(J20="","",J20+K20+L20)</f>
        <v/>
      </c>
      <c r="N20" s="7"/>
      <c r="O20" s="6"/>
      <c r="P20" s="86" t="str">
        <f t="shared" ref="P20:P36" si="2">IF(AND(E20&lt;&gt;"",J20&lt;&gt;""),E20*J20,"")</f>
        <v/>
      </c>
      <c r="Q20" s="87"/>
      <c r="R20" s="88"/>
    </row>
    <row r="21" spans="1:18" ht="24" customHeight="1">
      <c r="A21" s="11"/>
      <c r="B21" s="118" t="s">
        <v>14</v>
      </c>
      <c r="C21" s="118"/>
      <c r="D21" s="119"/>
      <c r="E21" s="99"/>
      <c r="F21" s="100"/>
      <c r="G21" s="7"/>
      <c r="H21" s="7"/>
      <c r="I21" s="22" t="str">
        <f t="shared" ref="I21:I36" si="3">IF(G21="","",G21+H21)</f>
        <v/>
      </c>
      <c r="J21" s="29"/>
      <c r="K21" s="7"/>
      <c r="L21" s="7"/>
      <c r="M21" s="22" t="str">
        <f t="shared" si="1"/>
        <v/>
      </c>
      <c r="N21" s="7"/>
      <c r="O21" s="6"/>
      <c r="P21" s="86" t="str">
        <f t="shared" si="2"/>
        <v/>
      </c>
      <c r="Q21" s="87"/>
      <c r="R21" s="88"/>
    </row>
    <row r="22" spans="1:18" ht="24" customHeight="1">
      <c r="A22" s="11"/>
      <c r="B22" s="118" t="s">
        <v>15</v>
      </c>
      <c r="C22" s="118"/>
      <c r="D22" s="119"/>
      <c r="E22" s="99"/>
      <c r="F22" s="100"/>
      <c r="G22" s="7"/>
      <c r="H22" s="7"/>
      <c r="I22" s="22" t="str">
        <f t="shared" si="3"/>
        <v/>
      </c>
      <c r="J22" s="29"/>
      <c r="K22" s="7"/>
      <c r="L22" s="7"/>
      <c r="M22" s="22" t="str">
        <f t="shared" si="1"/>
        <v/>
      </c>
      <c r="N22" s="7"/>
      <c r="O22" s="6"/>
      <c r="P22" s="86" t="str">
        <f t="shared" si="2"/>
        <v/>
      </c>
      <c r="Q22" s="87"/>
      <c r="R22" s="88"/>
    </row>
    <row r="23" spans="1:18" ht="24" customHeight="1">
      <c r="A23" s="11"/>
      <c r="B23" s="118" t="s">
        <v>24</v>
      </c>
      <c r="C23" s="118"/>
      <c r="D23" s="119"/>
      <c r="E23" s="99"/>
      <c r="F23" s="100"/>
      <c r="G23" s="7"/>
      <c r="H23" s="7"/>
      <c r="I23" s="22" t="str">
        <f t="shared" si="3"/>
        <v/>
      </c>
      <c r="J23" s="29"/>
      <c r="K23" s="7"/>
      <c r="L23" s="7"/>
      <c r="M23" s="22" t="str">
        <f t="shared" si="1"/>
        <v/>
      </c>
      <c r="N23" s="7"/>
      <c r="O23" s="6"/>
      <c r="P23" s="86" t="str">
        <f t="shared" si="2"/>
        <v/>
      </c>
      <c r="Q23" s="87"/>
      <c r="R23" s="88"/>
    </row>
    <row r="24" spans="1:18" ht="24" customHeight="1">
      <c r="A24" s="11"/>
      <c r="B24" s="118" t="s">
        <v>16</v>
      </c>
      <c r="C24" s="118"/>
      <c r="D24" s="119"/>
      <c r="E24" s="99"/>
      <c r="F24" s="100"/>
      <c r="G24" s="7"/>
      <c r="H24" s="7"/>
      <c r="I24" s="22" t="str">
        <f t="shared" si="3"/>
        <v/>
      </c>
      <c r="J24" s="29"/>
      <c r="K24" s="7"/>
      <c r="L24" s="7"/>
      <c r="M24" s="22" t="str">
        <f t="shared" si="1"/>
        <v/>
      </c>
      <c r="N24" s="7"/>
      <c r="O24" s="6"/>
      <c r="P24" s="86" t="str">
        <f t="shared" si="2"/>
        <v/>
      </c>
      <c r="Q24" s="87"/>
      <c r="R24" s="88"/>
    </row>
    <row r="25" spans="1:18" ht="24" customHeight="1">
      <c r="A25" s="11"/>
      <c r="B25" s="118" t="s">
        <v>17</v>
      </c>
      <c r="C25" s="118"/>
      <c r="D25" s="119"/>
      <c r="E25" s="99"/>
      <c r="F25" s="100"/>
      <c r="G25" s="7"/>
      <c r="H25" s="7"/>
      <c r="I25" s="22" t="str">
        <f t="shared" si="3"/>
        <v/>
      </c>
      <c r="J25" s="29"/>
      <c r="K25" s="7"/>
      <c r="L25" s="7"/>
      <c r="M25" s="22" t="str">
        <f t="shared" si="1"/>
        <v/>
      </c>
      <c r="N25" s="7"/>
      <c r="O25" s="6"/>
      <c r="P25" s="86" t="str">
        <f t="shared" si="2"/>
        <v/>
      </c>
      <c r="Q25" s="87"/>
      <c r="R25" s="88"/>
    </row>
    <row r="26" spans="1:18" ht="24" customHeight="1">
      <c r="A26" s="11"/>
      <c r="B26" s="118" t="s">
        <v>18</v>
      </c>
      <c r="C26" s="118"/>
      <c r="D26" s="119"/>
      <c r="E26" s="99"/>
      <c r="F26" s="100"/>
      <c r="G26" s="7"/>
      <c r="H26" s="7"/>
      <c r="I26" s="22" t="str">
        <f t="shared" si="3"/>
        <v/>
      </c>
      <c r="J26" s="29"/>
      <c r="K26" s="7"/>
      <c r="L26" s="7"/>
      <c r="M26" s="22" t="str">
        <f t="shared" si="1"/>
        <v/>
      </c>
      <c r="N26" s="7"/>
      <c r="O26" s="6"/>
      <c r="P26" s="86" t="str">
        <f t="shared" si="2"/>
        <v/>
      </c>
      <c r="Q26" s="87"/>
      <c r="R26" s="88"/>
    </row>
    <row r="27" spans="1:18" ht="24" customHeight="1">
      <c r="A27" s="11"/>
      <c r="B27" s="118" t="s">
        <v>19</v>
      </c>
      <c r="C27" s="118"/>
      <c r="D27" s="119"/>
      <c r="E27" s="99"/>
      <c r="F27" s="100"/>
      <c r="G27" s="7"/>
      <c r="H27" s="7"/>
      <c r="I27" s="22" t="str">
        <f t="shared" si="3"/>
        <v/>
      </c>
      <c r="J27" s="29"/>
      <c r="K27" s="7"/>
      <c r="L27" s="7"/>
      <c r="M27" s="22" t="str">
        <f t="shared" si="1"/>
        <v/>
      </c>
      <c r="N27" s="7"/>
      <c r="O27" s="6"/>
      <c r="P27" s="86" t="str">
        <f t="shared" si="2"/>
        <v/>
      </c>
      <c r="Q27" s="87"/>
      <c r="R27" s="88"/>
    </row>
    <row r="28" spans="1:18" ht="24" customHeight="1">
      <c r="A28" s="11"/>
      <c r="B28" s="118" t="s">
        <v>20</v>
      </c>
      <c r="C28" s="118"/>
      <c r="D28" s="119"/>
      <c r="E28" s="99"/>
      <c r="F28" s="100"/>
      <c r="G28" s="7"/>
      <c r="H28" s="7"/>
      <c r="I28" s="22" t="str">
        <f t="shared" si="3"/>
        <v/>
      </c>
      <c r="J28" s="29"/>
      <c r="K28" s="7"/>
      <c r="L28" s="7"/>
      <c r="M28" s="22" t="str">
        <f t="shared" si="1"/>
        <v/>
      </c>
      <c r="N28" s="7"/>
      <c r="O28" s="6"/>
      <c r="P28" s="86" t="str">
        <f t="shared" si="2"/>
        <v/>
      </c>
      <c r="Q28" s="87"/>
      <c r="R28" s="88"/>
    </row>
    <row r="29" spans="1:18" ht="24" customHeight="1">
      <c r="A29" s="10"/>
      <c r="B29" s="120" t="s">
        <v>21</v>
      </c>
      <c r="C29" s="120"/>
      <c r="D29" s="121"/>
      <c r="E29" s="99"/>
      <c r="F29" s="100"/>
      <c r="G29" s="7"/>
      <c r="H29" s="7"/>
      <c r="I29" s="22" t="str">
        <f t="shared" si="3"/>
        <v/>
      </c>
      <c r="J29" s="29"/>
      <c r="K29" s="7"/>
      <c r="L29" s="7"/>
      <c r="M29" s="22" t="str">
        <f t="shared" si="1"/>
        <v/>
      </c>
      <c r="N29" s="7"/>
      <c r="O29" s="6"/>
      <c r="P29" s="86" t="str">
        <f t="shared" si="2"/>
        <v/>
      </c>
      <c r="Q29" s="87"/>
      <c r="R29" s="88"/>
    </row>
    <row r="30" spans="1:18" ht="24" customHeight="1">
      <c r="A30" s="12"/>
      <c r="B30" s="116" t="s">
        <v>22</v>
      </c>
      <c r="C30" s="116"/>
      <c r="D30" s="117"/>
      <c r="E30" s="99"/>
      <c r="F30" s="100"/>
      <c r="G30" s="7"/>
      <c r="H30" s="7"/>
      <c r="I30" s="22" t="str">
        <f t="shared" si="3"/>
        <v/>
      </c>
      <c r="J30" s="29"/>
      <c r="K30" s="7"/>
      <c r="L30" s="7"/>
      <c r="M30" s="22" t="str">
        <f t="shared" si="1"/>
        <v/>
      </c>
      <c r="N30" s="7"/>
      <c r="O30" s="6"/>
      <c r="P30" s="86" t="str">
        <f t="shared" si="2"/>
        <v/>
      </c>
      <c r="Q30" s="87"/>
      <c r="R30" s="88"/>
    </row>
    <row r="31" spans="1:18" ht="24" customHeight="1">
      <c r="A31" s="12"/>
      <c r="B31" s="116" t="s">
        <v>25</v>
      </c>
      <c r="C31" s="116"/>
      <c r="D31" s="117"/>
      <c r="E31" s="99"/>
      <c r="F31" s="100"/>
      <c r="G31" s="7"/>
      <c r="H31" s="7"/>
      <c r="I31" s="22" t="str">
        <f t="shared" si="3"/>
        <v/>
      </c>
      <c r="J31" s="29"/>
      <c r="K31" s="7"/>
      <c r="L31" s="7"/>
      <c r="M31" s="22" t="str">
        <f t="shared" si="1"/>
        <v/>
      </c>
      <c r="N31" s="7"/>
      <c r="O31" s="6"/>
      <c r="P31" s="86" t="str">
        <f t="shared" si="2"/>
        <v/>
      </c>
      <c r="Q31" s="87"/>
      <c r="R31" s="88"/>
    </row>
    <row r="32" spans="1:18" ht="24" customHeight="1">
      <c r="A32" s="12"/>
      <c r="B32" s="116" t="s">
        <v>23</v>
      </c>
      <c r="C32" s="116"/>
      <c r="D32" s="117"/>
      <c r="E32" s="99"/>
      <c r="F32" s="100"/>
      <c r="G32" s="7"/>
      <c r="H32" s="7"/>
      <c r="I32" s="22" t="str">
        <f t="shared" si="3"/>
        <v/>
      </c>
      <c r="J32" s="29"/>
      <c r="K32" s="7"/>
      <c r="L32" s="7"/>
      <c r="M32" s="22" t="str">
        <f t="shared" si="1"/>
        <v/>
      </c>
      <c r="N32" s="7"/>
      <c r="O32" s="6"/>
      <c r="P32" s="86" t="str">
        <f t="shared" si="2"/>
        <v/>
      </c>
      <c r="Q32" s="87"/>
      <c r="R32" s="88"/>
    </row>
    <row r="33" spans="1:18" ht="24" customHeight="1">
      <c r="A33" s="12"/>
      <c r="B33" s="116" t="s">
        <v>26</v>
      </c>
      <c r="C33" s="116"/>
      <c r="D33" s="117"/>
      <c r="E33" s="99"/>
      <c r="F33" s="100"/>
      <c r="G33" s="7"/>
      <c r="H33" s="7"/>
      <c r="I33" s="22" t="str">
        <f t="shared" si="3"/>
        <v/>
      </c>
      <c r="J33" s="29"/>
      <c r="K33" s="7"/>
      <c r="L33" s="7"/>
      <c r="M33" s="22" t="str">
        <f t="shared" si="1"/>
        <v/>
      </c>
      <c r="N33" s="7"/>
      <c r="O33" s="6"/>
      <c r="P33" s="86" t="str">
        <f t="shared" si="2"/>
        <v/>
      </c>
      <c r="Q33" s="87"/>
      <c r="R33" s="88"/>
    </row>
    <row r="34" spans="1:18" ht="24" customHeight="1">
      <c r="A34" s="12"/>
      <c r="B34" s="116" t="s">
        <v>27</v>
      </c>
      <c r="C34" s="116"/>
      <c r="D34" s="117"/>
      <c r="E34" s="99"/>
      <c r="F34" s="100"/>
      <c r="G34" s="7"/>
      <c r="H34" s="7"/>
      <c r="I34" s="22" t="str">
        <f t="shared" si="3"/>
        <v/>
      </c>
      <c r="J34" s="29"/>
      <c r="K34" s="7"/>
      <c r="L34" s="7"/>
      <c r="M34" s="22" t="str">
        <f t="shared" si="1"/>
        <v/>
      </c>
      <c r="N34" s="7"/>
      <c r="O34" s="6"/>
      <c r="P34" s="86" t="str">
        <f t="shared" si="2"/>
        <v/>
      </c>
      <c r="Q34" s="87"/>
      <c r="R34" s="88"/>
    </row>
    <row r="35" spans="1:18" ht="24" customHeight="1">
      <c r="A35" s="12"/>
      <c r="B35" s="116"/>
      <c r="C35" s="116"/>
      <c r="D35" s="117"/>
      <c r="E35" s="99"/>
      <c r="F35" s="100"/>
      <c r="G35" s="7"/>
      <c r="H35" s="7"/>
      <c r="I35" s="22" t="str">
        <f t="shared" si="3"/>
        <v/>
      </c>
      <c r="J35" s="29"/>
      <c r="K35" s="7"/>
      <c r="L35" s="7"/>
      <c r="M35" s="22" t="str">
        <f t="shared" si="1"/>
        <v/>
      </c>
      <c r="N35" s="7"/>
      <c r="O35" s="6"/>
      <c r="P35" s="86" t="str">
        <f t="shared" si="2"/>
        <v/>
      </c>
      <c r="Q35" s="87"/>
      <c r="R35" s="88"/>
    </row>
    <row r="36" spans="1:18" ht="24" customHeight="1">
      <c r="A36" s="12"/>
      <c r="B36" s="116"/>
      <c r="C36" s="116"/>
      <c r="D36" s="117"/>
      <c r="E36" s="99"/>
      <c r="F36" s="100"/>
      <c r="G36" s="7"/>
      <c r="H36" s="7"/>
      <c r="I36" s="22" t="str">
        <f t="shared" si="3"/>
        <v/>
      </c>
      <c r="J36" s="29"/>
      <c r="K36" s="7"/>
      <c r="L36" s="7"/>
      <c r="M36" s="22" t="str">
        <f t="shared" si="1"/>
        <v/>
      </c>
      <c r="N36" s="7"/>
      <c r="O36" s="6"/>
      <c r="P36" s="86" t="str">
        <f t="shared" si="2"/>
        <v/>
      </c>
      <c r="Q36" s="87"/>
      <c r="R36" s="88"/>
    </row>
    <row r="37" spans="1:18" ht="24" customHeight="1">
      <c r="A37" s="110" t="s">
        <v>36</v>
      </c>
      <c r="B37" s="111"/>
      <c r="C37" s="111"/>
      <c r="D37" s="112"/>
      <c r="E37" s="63"/>
      <c r="F37" s="65"/>
      <c r="G37" s="9">
        <f>SUM(G19:G36)</f>
        <v>0</v>
      </c>
      <c r="H37" s="9">
        <f t="shared" ref="H37" si="4">SUM(H19:H36)</f>
        <v>0</v>
      </c>
      <c r="I37" s="9">
        <f t="shared" ref="I37" si="5">SUM(I19:I36)</f>
        <v>0</v>
      </c>
      <c r="J37" s="9">
        <f>SUM(J19:J36)</f>
        <v>0</v>
      </c>
      <c r="K37" s="9">
        <f t="shared" ref="K37:N37" si="6">SUM(K19:K36)</f>
        <v>0</v>
      </c>
      <c r="L37" s="9">
        <f t="shared" si="6"/>
        <v>0</v>
      </c>
      <c r="M37" s="9">
        <f t="shared" si="6"/>
        <v>0</v>
      </c>
      <c r="N37" s="9">
        <f t="shared" si="6"/>
        <v>0</v>
      </c>
      <c r="O37" s="8"/>
      <c r="P37" s="86">
        <f>SUM(P19:R36)</f>
        <v>0</v>
      </c>
      <c r="Q37" s="87"/>
      <c r="R37" s="88"/>
    </row>
    <row r="38" spans="1:18" ht="24" customHeight="1">
      <c r="A38" s="110" t="s">
        <v>30</v>
      </c>
      <c r="B38" s="111" t="s">
        <v>30</v>
      </c>
      <c r="C38" s="111"/>
      <c r="D38" s="112"/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5"/>
      <c r="P38" s="86">
        <f>P37*10%</f>
        <v>0</v>
      </c>
      <c r="Q38" s="87"/>
      <c r="R38" s="88"/>
    </row>
    <row r="39" spans="1:18" ht="24" customHeight="1">
      <c r="A39" s="113" t="s">
        <v>35</v>
      </c>
      <c r="B39" s="114" t="s">
        <v>30</v>
      </c>
      <c r="C39" s="114"/>
      <c r="D39" s="115"/>
      <c r="E39" s="63"/>
      <c r="F39" s="64"/>
      <c r="G39" s="64"/>
      <c r="H39" s="64"/>
      <c r="I39" s="64"/>
      <c r="J39" s="64"/>
      <c r="K39" s="64"/>
      <c r="L39" s="64"/>
      <c r="M39" s="64"/>
      <c r="N39" s="64"/>
      <c r="O39" s="65"/>
      <c r="P39" s="86">
        <f>SUM(P37:R38)</f>
        <v>0</v>
      </c>
      <c r="Q39" s="87"/>
      <c r="R39" s="88"/>
    </row>
    <row r="40" spans="1:18" ht="15.95" customHeight="1">
      <c r="A40" s="11"/>
      <c r="B40" s="2" t="s">
        <v>34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3"/>
    </row>
    <row r="41" spans="1:18" ht="15.95" customHeight="1">
      <c r="A41" s="1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5"/>
    </row>
    <row r="42" spans="1:18" ht="15.95" customHeight="1">
      <c r="A42" s="1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6"/>
    </row>
    <row r="43" spans="1:18" ht="15.95" customHeight="1">
      <c r="A43" s="11"/>
      <c r="B43" s="2" t="s">
        <v>29</v>
      </c>
      <c r="C43" s="2"/>
      <c r="D43" s="2"/>
      <c r="E43" s="48" t="s">
        <v>42</v>
      </c>
      <c r="F43" s="48"/>
      <c r="G43" s="48"/>
      <c r="H43" s="48"/>
      <c r="I43" s="48"/>
      <c r="J43" s="48"/>
      <c r="K43" s="48"/>
      <c r="L43" s="49"/>
      <c r="M43" s="52"/>
      <c r="N43" s="53"/>
      <c r="O43" s="5" t="s">
        <v>31</v>
      </c>
      <c r="P43" s="101"/>
      <c r="Q43" s="101"/>
      <c r="R43" s="17"/>
    </row>
    <row r="44" spans="1:18" ht="15.95" customHeight="1" thickBot="1">
      <c r="A44" s="18"/>
      <c r="B44" s="19"/>
      <c r="C44" s="19"/>
      <c r="D44" s="19"/>
      <c r="E44" s="50"/>
      <c r="F44" s="50"/>
      <c r="G44" s="50"/>
      <c r="H44" s="50"/>
      <c r="I44" s="50"/>
      <c r="J44" s="50"/>
      <c r="K44" s="50"/>
      <c r="L44" s="51"/>
      <c r="M44" s="54"/>
      <c r="N44" s="55"/>
      <c r="O44" s="20" t="s">
        <v>32</v>
      </c>
      <c r="P44" s="102"/>
      <c r="Q44" s="102"/>
      <c r="R44" s="21"/>
    </row>
    <row r="45" spans="1:18" ht="24" customHeight="1"/>
    <row r="46" spans="1:18" ht="24" customHeight="1"/>
    <row r="47" spans="1:18" ht="24" customHeight="1" thickBot="1"/>
    <row r="48" spans="1:18" ht="24" customHeight="1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</row>
    <row r="49" spans="1:18" ht="24" customHeight="1">
      <c r="A49" s="33"/>
      <c r="B49" s="34" t="s">
        <v>46</v>
      </c>
      <c r="C49" s="34"/>
      <c r="D49" s="35"/>
      <c r="E49" s="34" t="s">
        <v>47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6"/>
    </row>
    <row r="50" spans="1:18" ht="24" customHeight="1">
      <c r="A50" s="33"/>
      <c r="B50" s="34"/>
      <c r="C50" s="34"/>
      <c r="D50" s="35"/>
      <c r="E50" s="34" t="s">
        <v>48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6"/>
    </row>
    <row r="51" spans="1:18" ht="24" customHeight="1">
      <c r="A51" s="33"/>
      <c r="B51" s="34"/>
      <c r="C51" s="34"/>
      <c r="D51" s="35"/>
      <c r="E51" s="34" t="s">
        <v>50</v>
      </c>
      <c r="F51" s="34"/>
      <c r="G51" s="42" t="s">
        <v>49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6"/>
    </row>
    <row r="52" spans="1:18" ht="24" customHeight="1" thickBot="1">
      <c r="A52" s="37"/>
      <c r="B52" s="38"/>
      <c r="C52" s="38"/>
      <c r="D52" s="39"/>
      <c r="E52" s="38"/>
      <c r="F52" s="38"/>
      <c r="G52" s="41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40"/>
    </row>
    <row r="53" spans="1:18" ht="24" customHeight="1"/>
    <row r="54" spans="1:18" ht="24" customHeight="1">
      <c r="B54" s="43"/>
      <c r="D54" s="44" t="s">
        <v>51</v>
      </c>
    </row>
    <row r="55" spans="1:18" ht="24" customHeight="1"/>
    <row r="56" spans="1:18" ht="24" customHeight="1"/>
    <row r="57" spans="1:18" ht="24" customHeight="1"/>
    <row r="58" spans="1:18" ht="24" customHeight="1"/>
    <row r="59" spans="1:18" ht="24" customHeight="1"/>
    <row r="60" spans="1:18" ht="24" customHeight="1"/>
    <row r="61" spans="1:18" ht="24" customHeight="1"/>
    <row r="62" spans="1:18" ht="24" customHeight="1"/>
    <row r="63" spans="1:18" ht="24" customHeight="1"/>
    <row r="64" spans="1:18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mergeCells count="89">
    <mergeCell ref="J17:M17"/>
    <mergeCell ref="E17:F18"/>
    <mergeCell ref="N17:O17"/>
    <mergeCell ref="B31:D31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A17:D18"/>
    <mergeCell ref="A37:D37"/>
    <mergeCell ref="A38:D38"/>
    <mergeCell ref="A39:D39"/>
    <mergeCell ref="E27:F27"/>
    <mergeCell ref="E28:F28"/>
    <mergeCell ref="B32:D32"/>
    <mergeCell ref="B33:D33"/>
    <mergeCell ref="B34:D34"/>
    <mergeCell ref="B35:D35"/>
    <mergeCell ref="B36:D36"/>
    <mergeCell ref="B24:D24"/>
    <mergeCell ref="E33:F33"/>
    <mergeCell ref="E34:F34"/>
    <mergeCell ref="E39:O39"/>
    <mergeCell ref="G17:I17"/>
    <mergeCell ref="P44:Q44"/>
    <mergeCell ref="E19:F19"/>
    <mergeCell ref="E20:F20"/>
    <mergeCell ref="E21:F21"/>
    <mergeCell ref="E22:F22"/>
    <mergeCell ref="E23:F23"/>
    <mergeCell ref="E24:F24"/>
    <mergeCell ref="E25:F25"/>
    <mergeCell ref="E26:F26"/>
    <mergeCell ref="E36:F36"/>
    <mergeCell ref="E37:F37"/>
    <mergeCell ref="P19:R19"/>
    <mergeCell ref="P20:R20"/>
    <mergeCell ref="P21:R21"/>
    <mergeCell ref="P22:R22"/>
    <mergeCell ref="E29:F29"/>
    <mergeCell ref="E30:F30"/>
    <mergeCell ref="E31:F31"/>
    <mergeCell ref="E32:F32"/>
    <mergeCell ref="P43:Q43"/>
    <mergeCell ref="P39:R39"/>
    <mergeCell ref="A2:R2"/>
    <mergeCell ref="L14:O15"/>
    <mergeCell ref="P30:R30"/>
    <mergeCell ref="P31:R31"/>
    <mergeCell ref="P32:R32"/>
    <mergeCell ref="P33:R33"/>
    <mergeCell ref="P34:R34"/>
    <mergeCell ref="P35:R35"/>
    <mergeCell ref="P24:R24"/>
    <mergeCell ref="P25:R25"/>
    <mergeCell ref="P26:R26"/>
    <mergeCell ref="P27:R27"/>
    <mergeCell ref="P28:R28"/>
    <mergeCell ref="P29:R29"/>
    <mergeCell ref="E35:F35"/>
    <mergeCell ref="P13:R13"/>
    <mergeCell ref="P36:R36"/>
    <mergeCell ref="P37:R37"/>
    <mergeCell ref="P38:R38"/>
    <mergeCell ref="P17:R18"/>
    <mergeCell ref="P23:R23"/>
    <mergeCell ref="P1:R1"/>
    <mergeCell ref="E43:L44"/>
    <mergeCell ref="M43:N44"/>
    <mergeCell ref="L5:R6"/>
    <mergeCell ref="C5:J6"/>
    <mergeCell ref="C8:J9"/>
    <mergeCell ref="C11:J12"/>
    <mergeCell ref="C14:J15"/>
    <mergeCell ref="E38:O38"/>
    <mergeCell ref="L11:O12"/>
    <mergeCell ref="L8:O9"/>
    <mergeCell ref="P14:R15"/>
    <mergeCell ref="P11:R12"/>
    <mergeCell ref="P8:R9"/>
    <mergeCell ref="P7:R7"/>
    <mergeCell ref="P10:R10"/>
  </mergeCells>
  <phoneticPr fontId="2"/>
  <hyperlinks>
    <hyperlink ref="G51" r:id="rId1" xr:uid="{00000000-0004-0000-0000-000000000000}"/>
  </hyperlinks>
  <pageMargins left="0.39370078740157483" right="0.31496062992125984" top="0.47244094488188981" bottom="0.39370078740157483" header="0.31496062992125984" footer="0.31496062992125984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確認書</vt:lpstr>
      <vt:lpstr>確認書!Print_Area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スワローレンタサービス株式会社盛岡</dc:creator>
  <cp:lastModifiedBy>Windows ユーザー</cp:lastModifiedBy>
  <dcterms:created xsi:type="dcterms:W3CDTF">2020-07-18T03:40:09Z</dcterms:created>
  <dcterms:modified xsi:type="dcterms:W3CDTF">2020-07-21T04:04:19Z</dcterms:modified>
</cp:coreProperties>
</file>